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4795" windowHeight="12105" activeTab="1"/>
  </bookViews>
  <sheets>
    <sheet name="性別1" sheetId="1" r:id="rId1"/>
    <sheet name="性別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D7" i="2" l="1"/>
  <c r="D6" i="2"/>
  <c r="D5" i="2"/>
  <c r="D4" i="2"/>
  <c r="D2" i="2" s="1"/>
  <c r="D3" i="2"/>
</calcChain>
</file>

<file path=xl/sharedStrings.xml><?xml version="1.0" encoding="utf-8"?>
<sst xmlns="http://schemas.openxmlformats.org/spreadsheetml/2006/main" count="67" uniqueCount="41">
  <si>
    <t>項目別</t>
    <phoneticPr fontId="4" type="noConversion"/>
  </si>
  <si>
    <t>總計</t>
    <phoneticPr fontId="4" type="noConversion"/>
  </si>
  <si>
    <t>博士</t>
    <phoneticPr fontId="4" type="noConversion"/>
  </si>
  <si>
    <t>碩士</t>
    <phoneticPr fontId="4" type="noConversion"/>
  </si>
  <si>
    <t>總計</t>
  </si>
  <si>
    <t>男</t>
  </si>
  <si>
    <t>女</t>
  </si>
  <si>
    <t>簡任(派)</t>
  </si>
  <si>
    <t>薦任(派)</t>
  </si>
  <si>
    <t>委任(派)</t>
  </si>
  <si>
    <t>24歲以下</t>
    <phoneticPr fontId="4" type="noConversion"/>
  </si>
  <si>
    <t>25-29歲</t>
    <phoneticPr fontId="4" type="noConversion"/>
  </si>
  <si>
    <t>30-34歲</t>
    <phoneticPr fontId="4" type="noConversion"/>
  </si>
  <si>
    <t>35-39歲</t>
    <phoneticPr fontId="4" type="noConversion"/>
  </si>
  <si>
    <t>40-44歲</t>
    <phoneticPr fontId="4" type="noConversion"/>
  </si>
  <si>
    <t>45-49歲</t>
    <phoneticPr fontId="4" type="noConversion"/>
  </si>
  <si>
    <t>50-54歲</t>
    <phoneticPr fontId="4" type="noConversion"/>
  </si>
  <si>
    <t>55-59歲</t>
    <phoneticPr fontId="4" type="noConversion"/>
  </si>
  <si>
    <t>60-64歲</t>
    <phoneticPr fontId="4" type="noConversion"/>
  </si>
  <si>
    <t>65歲以上</t>
    <phoneticPr fontId="4" type="noConversion"/>
  </si>
  <si>
    <t>高等考試</t>
    <phoneticPr fontId="4" type="noConversion"/>
  </si>
  <si>
    <t>普通考試</t>
    <phoneticPr fontId="4" type="noConversion"/>
  </si>
  <si>
    <t>初等考試</t>
    <phoneticPr fontId="4" type="noConversion"/>
  </si>
  <si>
    <t>特種考試</t>
    <phoneticPr fontId="4" type="noConversion"/>
  </si>
  <si>
    <t>升等考試</t>
    <phoneticPr fontId="4" type="noConversion"/>
  </si>
  <si>
    <t>其他考試</t>
    <phoneticPr fontId="4" type="noConversion"/>
  </si>
  <si>
    <t>教育程度</t>
    <phoneticPr fontId="2" type="noConversion"/>
  </si>
  <si>
    <t>年齡統計</t>
    <phoneticPr fontId="4" type="noConversion"/>
  </si>
  <si>
    <t>考試情形</t>
    <phoneticPr fontId="2" type="noConversion"/>
  </si>
  <si>
    <t>103年度</t>
    <phoneticPr fontId="2" type="noConversion"/>
  </si>
  <si>
    <t>年別</t>
    <phoneticPr fontId="2" type="noConversion"/>
  </si>
  <si>
    <t>簡薦委任(派)</t>
    <phoneticPr fontId="4" type="noConversion"/>
  </si>
  <si>
    <t>專科</t>
    <phoneticPr fontId="4" type="noConversion"/>
  </si>
  <si>
    <t>大學</t>
    <phoneticPr fontId="4" type="noConversion"/>
  </si>
  <si>
    <t>高中職</t>
    <phoneticPr fontId="4" type="noConversion"/>
  </si>
  <si>
    <t>國初中</t>
    <phoneticPr fontId="4" type="noConversion"/>
  </si>
  <si>
    <t>年別</t>
    <phoneticPr fontId="6" type="noConversion"/>
  </si>
  <si>
    <t>104年度</t>
    <phoneticPr fontId="2" type="noConversion"/>
  </si>
  <si>
    <t>103年度</t>
    <phoneticPr fontId="2" type="noConversion"/>
  </si>
  <si>
    <t>人數(人)</t>
    <phoneticPr fontId="2" type="noConversion"/>
  </si>
  <si>
    <t>性別比率(%)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</si>
</sst>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8" x14ac:knownFonts="1">
    <font>
      <sz val="12"/>
      <color theme="1"/>
      <name val="新細明體"/>
      <family val="2"/>
      <charset val="136"/>
      <scheme val="minor"/>
    </font>
    <font>
      <sz val="18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name val="標楷體"/>
      <family val="4"/>
      <charset val="136"/>
    </font>
    <font>
      <sz val="9"/>
      <name val="細明體"/>
      <family val="3"/>
      <charset val="136"/>
    </font>
    <font>
      <sz val="10"/>
      <name val="微軟正黑體"/>
      <family val="2"/>
      <charset val="136"/>
    </font>
    <font>
      <sz val="9"/>
      <name val="新細明體"/>
      <family val="1"/>
      <charset val="136"/>
    </font>
    <font>
      <sz val="12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5" fillId="0" borderId="16" xfId="0" applyNumberFormat="1" applyFont="1" applyFill="1" applyBorder="1" applyAlignment="1">
      <alignment vertical="center" wrapText="1"/>
    </xf>
    <xf numFmtId="0" fontId="3" fillId="0" borderId="12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20" xfId="0" applyNumberFormat="1" applyFont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workbookViewId="0">
      <selection activeCell="A3" sqref="A3:A15"/>
    </sheetView>
  </sheetViews>
  <sheetFormatPr defaultRowHeight="16.5" x14ac:dyDescent="0.25"/>
  <cols>
    <col min="1" max="1" width="5" style="1" customWidth="1"/>
    <col min="2" max="2" width="13.875" style="3" bestFit="1" customWidth="1"/>
    <col min="3" max="7" width="5.5" style="1" bestFit="1" customWidth="1"/>
    <col min="8" max="8" width="7" style="1" customWidth="1"/>
    <col min="9" max="9" width="7.5" style="1" bestFit="1" customWidth="1"/>
    <col min="10" max="10" width="9.5" style="1" bestFit="1" customWidth="1"/>
    <col min="11" max="18" width="8.5" style="1" bestFit="1" customWidth="1"/>
    <col min="19" max="25" width="9.5" style="1" bestFit="1" customWidth="1"/>
    <col min="26" max="252" width="9" style="1"/>
    <col min="253" max="253" width="19.25" style="1" bestFit="1" customWidth="1"/>
    <col min="254" max="254" width="14.625" style="1" customWidth="1"/>
    <col min="255" max="257" width="7.625" style="1" customWidth="1"/>
    <col min="258" max="261" width="14.625" style="1" customWidth="1"/>
    <col min="262" max="264" width="7.125" style="1" customWidth="1"/>
    <col min="265" max="508" width="9" style="1"/>
    <col min="509" max="509" width="19.25" style="1" bestFit="1" customWidth="1"/>
    <col min="510" max="510" width="14.625" style="1" customWidth="1"/>
    <col min="511" max="513" width="7.625" style="1" customWidth="1"/>
    <col min="514" max="517" width="14.625" style="1" customWidth="1"/>
    <col min="518" max="520" width="7.125" style="1" customWidth="1"/>
    <col min="521" max="764" width="9" style="1"/>
    <col min="765" max="765" width="19.25" style="1" bestFit="1" customWidth="1"/>
    <col min="766" max="766" width="14.625" style="1" customWidth="1"/>
    <col min="767" max="769" width="7.625" style="1" customWidth="1"/>
    <col min="770" max="773" width="14.625" style="1" customWidth="1"/>
    <col min="774" max="776" width="7.125" style="1" customWidth="1"/>
    <col min="777" max="1020" width="9" style="1"/>
    <col min="1021" max="1021" width="19.25" style="1" bestFit="1" customWidth="1"/>
    <col min="1022" max="1022" width="14.625" style="1" customWidth="1"/>
    <col min="1023" max="1025" width="7.625" style="1" customWidth="1"/>
    <col min="1026" max="1029" width="14.625" style="1" customWidth="1"/>
    <col min="1030" max="1032" width="7.125" style="1" customWidth="1"/>
    <col min="1033" max="1276" width="9" style="1"/>
    <col min="1277" max="1277" width="19.25" style="1" bestFit="1" customWidth="1"/>
    <col min="1278" max="1278" width="14.625" style="1" customWidth="1"/>
    <col min="1279" max="1281" width="7.625" style="1" customWidth="1"/>
    <col min="1282" max="1285" width="14.625" style="1" customWidth="1"/>
    <col min="1286" max="1288" width="7.125" style="1" customWidth="1"/>
    <col min="1289" max="1532" width="9" style="1"/>
    <col min="1533" max="1533" width="19.25" style="1" bestFit="1" customWidth="1"/>
    <col min="1534" max="1534" width="14.625" style="1" customWidth="1"/>
    <col min="1535" max="1537" width="7.625" style="1" customWidth="1"/>
    <col min="1538" max="1541" width="14.625" style="1" customWidth="1"/>
    <col min="1542" max="1544" width="7.125" style="1" customWidth="1"/>
    <col min="1545" max="1788" width="9" style="1"/>
    <col min="1789" max="1789" width="19.25" style="1" bestFit="1" customWidth="1"/>
    <col min="1790" max="1790" width="14.625" style="1" customWidth="1"/>
    <col min="1791" max="1793" width="7.625" style="1" customWidth="1"/>
    <col min="1794" max="1797" width="14.625" style="1" customWidth="1"/>
    <col min="1798" max="1800" width="7.125" style="1" customWidth="1"/>
    <col min="1801" max="2044" width="9" style="1"/>
    <col min="2045" max="2045" width="19.25" style="1" bestFit="1" customWidth="1"/>
    <col min="2046" max="2046" width="14.625" style="1" customWidth="1"/>
    <col min="2047" max="2049" width="7.625" style="1" customWidth="1"/>
    <col min="2050" max="2053" width="14.625" style="1" customWidth="1"/>
    <col min="2054" max="2056" width="7.125" style="1" customWidth="1"/>
    <col min="2057" max="2300" width="9" style="1"/>
    <col min="2301" max="2301" width="19.25" style="1" bestFit="1" customWidth="1"/>
    <col min="2302" max="2302" width="14.625" style="1" customWidth="1"/>
    <col min="2303" max="2305" width="7.625" style="1" customWidth="1"/>
    <col min="2306" max="2309" width="14.625" style="1" customWidth="1"/>
    <col min="2310" max="2312" width="7.125" style="1" customWidth="1"/>
    <col min="2313" max="2556" width="9" style="1"/>
    <col min="2557" max="2557" width="19.25" style="1" bestFit="1" customWidth="1"/>
    <col min="2558" max="2558" width="14.625" style="1" customWidth="1"/>
    <col min="2559" max="2561" width="7.625" style="1" customWidth="1"/>
    <col min="2562" max="2565" width="14.625" style="1" customWidth="1"/>
    <col min="2566" max="2568" width="7.125" style="1" customWidth="1"/>
    <col min="2569" max="2812" width="9" style="1"/>
    <col min="2813" max="2813" width="19.25" style="1" bestFit="1" customWidth="1"/>
    <col min="2814" max="2814" width="14.625" style="1" customWidth="1"/>
    <col min="2815" max="2817" width="7.625" style="1" customWidth="1"/>
    <col min="2818" max="2821" width="14.625" style="1" customWidth="1"/>
    <col min="2822" max="2824" width="7.125" style="1" customWidth="1"/>
    <col min="2825" max="3068" width="9" style="1"/>
    <col min="3069" max="3069" width="19.25" style="1" bestFit="1" customWidth="1"/>
    <col min="3070" max="3070" width="14.625" style="1" customWidth="1"/>
    <col min="3071" max="3073" width="7.625" style="1" customWidth="1"/>
    <col min="3074" max="3077" width="14.625" style="1" customWidth="1"/>
    <col min="3078" max="3080" width="7.125" style="1" customWidth="1"/>
    <col min="3081" max="3324" width="9" style="1"/>
    <col min="3325" max="3325" width="19.25" style="1" bestFit="1" customWidth="1"/>
    <col min="3326" max="3326" width="14.625" style="1" customWidth="1"/>
    <col min="3327" max="3329" width="7.625" style="1" customWidth="1"/>
    <col min="3330" max="3333" width="14.625" style="1" customWidth="1"/>
    <col min="3334" max="3336" width="7.125" style="1" customWidth="1"/>
    <col min="3337" max="3580" width="9" style="1"/>
    <col min="3581" max="3581" width="19.25" style="1" bestFit="1" customWidth="1"/>
    <col min="3582" max="3582" width="14.625" style="1" customWidth="1"/>
    <col min="3583" max="3585" width="7.625" style="1" customWidth="1"/>
    <col min="3586" max="3589" width="14.625" style="1" customWidth="1"/>
    <col min="3590" max="3592" width="7.125" style="1" customWidth="1"/>
    <col min="3593" max="3836" width="9" style="1"/>
    <col min="3837" max="3837" width="19.25" style="1" bestFit="1" customWidth="1"/>
    <col min="3838" max="3838" width="14.625" style="1" customWidth="1"/>
    <col min="3839" max="3841" width="7.625" style="1" customWidth="1"/>
    <col min="3842" max="3845" width="14.625" style="1" customWidth="1"/>
    <col min="3846" max="3848" width="7.125" style="1" customWidth="1"/>
    <col min="3849" max="4092" width="9" style="1"/>
    <col min="4093" max="4093" width="19.25" style="1" bestFit="1" customWidth="1"/>
    <col min="4094" max="4094" width="14.625" style="1" customWidth="1"/>
    <col min="4095" max="4097" width="7.625" style="1" customWidth="1"/>
    <col min="4098" max="4101" width="14.625" style="1" customWidth="1"/>
    <col min="4102" max="4104" width="7.125" style="1" customWidth="1"/>
    <col min="4105" max="4348" width="9" style="1"/>
    <col min="4349" max="4349" width="19.25" style="1" bestFit="1" customWidth="1"/>
    <col min="4350" max="4350" width="14.625" style="1" customWidth="1"/>
    <col min="4351" max="4353" width="7.625" style="1" customWidth="1"/>
    <col min="4354" max="4357" width="14.625" style="1" customWidth="1"/>
    <col min="4358" max="4360" width="7.125" style="1" customWidth="1"/>
    <col min="4361" max="4604" width="9" style="1"/>
    <col min="4605" max="4605" width="19.25" style="1" bestFit="1" customWidth="1"/>
    <col min="4606" max="4606" width="14.625" style="1" customWidth="1"/>
    <col min="4607" max="4609" width="7.625" style="1" customWidth="1"/>
    <col min="4610" max="4613" width="14.625" style="1" customWidth="1"/>
    <col min="4614" max="4616" width="7.125" style="1" customWidth="1"/>
    <col min="4617" max="4860" width="9" style="1"/>
    <col min="4861" max="4861" width="19.25" style="1" bestFit="1" customWidth="1"/>
    <col min="4862" max="4862" width="14.625" style="1" customWidth="1"/>
    <col min="4863" max="4865" width="7.625" style="1" customWidth="1"/>
    <col min="4866" max="4869" width="14.625" style="1" customWidth="1"/>
    <col min="4870" max="4872" width="7.125" style="1" customWidth="1"/>
    <col min="4873" max="5116" width="9" style="1"/>
    <col min="5117" max="5117" width="19.25" style="1" bestFit="1" customWidth="1"/>
    <col min="5118" max="5118" width="14.625" style="1" customWidth="1"/>
    <col min="5119" max="5121" width="7.625" style="1" customWidth="1"/>
    <col min="5122" max="5125" width="14.625" style="1" customWidth="1"/>
    <col min="5126" max="5128" width="7.125" style="1" customWidth="1"/>
    <col min="5129" max="5372" width="9" style="1"/>
    <col min="5373" max="5373" width="19.25" style="1" bestFit="1" customWidth="1"/>
    <col min="5374" max="5374" width="14.625" style="1" customWidth="1"/>
    <col min="5375" max="5377" width="7.625" style="1" customWidth="1"/>
    <col min="5378" max="5381" width="14.625" style="1" customWidth="1"/>
    <col min="5382" max="5384" width="7.125" style="1" customWidth="1"/>
    <col min="5385" max="5628" width="9" style="1"/>
    <col min="5629" max="5629" width="19.25" style="1" bestFit="1" customWidth="1"/>
    <col min="5630" max="5630" width="14.625" style="1" customWidth="1"/>
    <col min="5631" max="5633" width="7.625" style="1" customWidth="1"/>
    <col min="5634" max="5637" width="14.625" style="1" customWidth="1"/>
    <col min="5638" max="5640" width="7.125" style="1" customWidth="1"/>
    <col min="5641" max="5884" width="9" style="1"/>
    <col min="5885" max="5885" width="19.25" style="1" bestFit="1" customWidth="1"/>
    <col min="5886" max="5886" width="14.625" style="1" customWidth="1"/>
    <col min="5887" max="5889" width="7.625" style="1" customWidth="1"/>
    <col min="5890" max="5893" width="14.625" style="1" customWidth="1"/>
    <col min="5894" max="5896" width="7.125" style="1" customWidth="1"/>
    <col min="5897" max="6140" width="9" style="1"/>
    <col min="6141" max="6141" width="19.25" style="1" bestFit="1" customWidth="1"/>
    <col min="6142" max="6142" width="14.625" style="1" customWidth="1"/>
    <col min="6143" max="6145" width="7.625" style="1" customWidth="1"/>
    <col min="6146" max="6149" width="14.625" style="1" customWidth="1"/>
    <col min="6150" max="6152" width="7.125" style="1" customWidth="1"/>
    <col min="6153" max="6396" width="9" style="1"/>
    <col min="6397" max="6397" width="19.25" style="1" bestFit="1" customWidth="1"/>
    <col min="6398" max="6398" width="14.625" style="1" customWidth="1"/>
    <col min="6399" max="6401" width="7.625" style="1" customWidth="1"/>
    <col min="6402" max="6405" width="14.625" style="1" customWidth="1"/>
    <col min="6406" max="6408" width="7.125" style="1" customWidth="1"/>
    <col min="6409" max="6652" width="9" style="1"/>
    <col min="6653" max="6653" width="19.25" style="1" bestFit="1" customWidth="1"/>
    <col min="6654" max="6654" width="14.625" style="1" customWidth="1"/>
    <col min="6655" max="6657" width="7.625" style="1" customWidth="1"/>
    <col min="6658" max="6661" width="14.625" style="1" customWidth="1"/>
    <col min="6662" max="6664" width="7.125" style="1" customWidth="1"/>
    <col min="6665" max="6908" width="9" style="1"/>
    <col min="6909" max="6909" width="19.25" style="1" bestFit="1" customWidth="1"/>
    <col min="6910" max="6910" width="14.625" style="1" customWidth="1"/>
    <col min="6911" max="6913" width="7.625" style="1" customWidth="1"/>
    <col min="6914" max="6917" width="14.625" style="1" customWidth="1"/>
    <col min="6918" max="6920" width="7.125" style="1" customWidth="1"/>
    <col min="6921" max="7164" width="9" style="1"/>
    <col min="7165" max="7165" width="19.25" style="1" bestFit="1" customWidth="1"/>
    <col min="7166" max="7166" width="14.625" style="1" customWidth="1"/>
    <col min="7167" max="7169" width="7.625" style="1" customWidth="1"/>
    <col min="7170" max="7173" width="14.625" style="1" customWidth="1"/>
    <col min="7174" max="7176" width="7.125" style="1" customWidth="1"/>
    <col min="7177" max="7420" width="9" style="1"/>
    <col min="7421" max="7421" width="19.25" style="1" bestFit="1" customWidth="1"/>
    <col min="7422" max="7422" width="14.625" style="1" customWidth="1"/>
    <col min="7423" max="7425" width="7.625" style="1" customWidth="1"/>
    <col min="7426" max="7429" width="14.625" style="1" customWidth="1"/>
    <col min="7430" max="7432" width="7.125" style="1" customWidth="1"/>
    <col min="7433" max="7676" width="9" style="1"/>
    <col min="7677" max="7677" width="19.25" style="1" bestFit="1" customWidth="1"/>
    <col min="7678" max="7678" width="14.625" style="1" customWidth="1"/>
    <col min="7679" max="7681" width="7.625" style="1" customWidth="1"/>
    <col min="7682" max="7685" width="14.625" style="1" customWidth="1"/>
    <col min="7686" max="7688" width="7.125" style="1" customWidth="1"/>
    <col min="7689" max="7932" width="9" style="1"/>
    <col min="7933" max="7933" width="19.25" style="1" bestFit="1" customWidth="1"/>
    <col min="7934" max="7934" width="14.625" style="1" customWidth="1"/>
    <col min="7935" max="7937" width="7.625" style="1" customWidth="1"/>
    <col min="7938" max="7941" width="14.625" style="1" customWidth="1"/>
    <col min="7942" max="7944" width="7.125" style="1" customWidth="1"/>
    <col min="7945" max="8188" width="9" style="1"/>
    <col min="8189" max="8189" width="19.25" style="1" bestFit="1" customWidth="1"/>
    <col min="8190" max="8190" width="14.625" style="1" customWidth="1"/>
    <col min="8191" max="8193" width="7.625" style="1" customWidth="1"/>
    <col min="8194" max="8197" width="14.625" style="1" customWidth="1"/>
    <col min="8198" max="8200" width="7.125" style="1" customWidth="1"/>
    <col min="8201" max="8444" width="9" style="1"/>
    <col min="8445" max="8445" width="19.25" style="1" bestFit="1" customWidth="1"/>
    <col min="8446" max="8446" width="14.625" style="1" customWidth="1"/>
    <col min="8447" max="8449" width="7.625" style="1" customWidth="1"/>
    <col min="8450" max="8453" width="14.625" style="1" customWidth="1"/>
    <col min="8454" max="8456" width="7.125" style="1" customWidth="1"/>
    <col min="8457" max="8700" width="9" style="1"/>
    <col min="8701" max="8701" width="19.25" style="1" bestFit="1" customWidth="1"/>
    <col min="8702" max="8702" width="14.625" style="1" customWidth="1"/>
    <col min="8703" max="8705" width="7.625" style="1" customWidth="1"/>
    <col min="8706" max="8709" width="14.625" style="1" customWidth="1"/>
    <col min="8710" max="8712" width="7.125" style="1" customWidth="1"/>
    <col min="8713" max="8956" width="9" style="1"/>
    <col min="8957" max="8957" width="19.25" style="1" bestFit="1" customWidth="1"/>
    <col min="8958" max="8958" width="14.625" style="1" customWidth="1"/>
    <col min="8959" max="8961" width="7.625" style="1" customWidth="1"/>
    <col min="8962" max="8965" width="14.625" style="1" customWidth="1"/>
    <col min="8966" max="8968" width="7.125" style="1" customWidth="1"/>
    <col min="8969" max="9212" width="9" style="1"/>
    <col min="9213" max="9213" width="19.25" style="1" bestFit="1" customWidth="1"/>
    <col min="9214" max="9214" width="14.625" style="1" customWidth="1"/>
    <col min="9215" max="9217" width="7.625" style="1" customWidth="1"/>
    <col min="9218" max="9221" width="14.625" style="1" customWidth="1"/>
    <col min="9222" max="9224" width="7.125" style="1" customWidth="1"/>
    <col min="9225" max="9468" width="9" style="1"/>
    <col min="9469" max="9469" width="19.25" style="1" bestFit="1" customWidth="1"/>
    <col min="9470" max="9470" width="14.625" style="1" customWidth="1"/>
    <col min="9471" max="9473" width="7.625" style="1" customWidth="1"/>
    <col min="9474" max="9477" width="14.625" style="1" customWidth="1"/>
    <col min="9478" max="9480" width="7.125" style="1" customWidth="1"/>
    <col min="9481" max="9724" width="9" style="1"/>
    <col min="9725" max="9725" width="19.25" style="1" bestFit="1" customWidth="1"/>
    <col min="9726" max="9726" width="14.625" style="1" customWidth="1"/>
    <col min="9727" max="9729" width="7.625" style="1" customWidth="1"/>
    <col min="9730" max="9733" width="14.625" style="1" customWidth="1"/>
    <col min="9734" max="9736" width="7.125" style="1" customWidth="1"/>
    <col min="9737" max="9980" width="9" style="1"/>
    <col min="9981" max="9981" width="19.25" style="1" bestFit="1" customWidth="1"/>
    <col min="9982" max="9982" width="14.625" style="1" customWidth="1"/>
    <col min="9983" max="9985" width="7.625" style="1" customWidth="1"/>
    <col min="9986" max="9989" width="14.625" style="1" customWidth="1"/>
    <col min="9990" max="9992" width="7.125" style="1" customWidth="1"/>
    <col min="9993" max="10236" width="9" style="1"/>
    <col min="10237" max="10237" width="19.25" style="1" bestFit="1" customWidth="1"/>
    <col min="10238" max="10238" width="14.625" style="1" customWidth="1"/>
    <col min="10239" max="10241" width="7.625" style="1" customWidth="1"/>
    <col min="10242" max="10245" width="14.625" style="1" customWidth="1"/>
    <col min="10246" max="10248" width="7.125" style="1" customWidth="1"/>
    <col min="10249" max="10492" width="9" style="1"/>
    <col min="10493" max="10493" width="19.25" style="1" bestFit="1" customWidth="1"/>
    <col min="10494" max="10494" width="14.625" style="1" customWidth="1"/>
    <col min="10495" max="10497" width="7.625" style="1" customWidth="1"/>
    <col min="10498" max="10501" width="14.625" style="1" customWidth="1"/>
    <col min="10502" max="10504" width="7.125" style="1" customWidth="1"/>
    <col min="10505" max="10748" width="9" style="1"/>
    <col min="10749" max="10749" width="19.25" style="1" bestFit="1" customWidth="1"/>
    <col min="10750" max="10750" width="14.625" style="1" customWidth="1"/>
    <col min="10751" max="10753" width="7.625" style="1" customWidth="1"/>
    <col min="10754" max="10757" width="14.625" style="1" customWidth="1"/>
    <col min="10758" max="10760" width="7.125" style="1" customWidth="1"/>
    <col min="10761" max="11004" width="9" style="1"/>
    <col min="11005" max="11005" width="19.25" style="1" bestFit="1" customWidth="1"/>
    <col min="11006" max="11006" width="14.625" style="1" customWidth="1"/>
    <col min="11007" max="11009" width="7.625" style="1" customWidth="1"/>
    <col min="11010" max="11013" width="14.625" style="1" customWidth="1"/>
    <col min="11014" max="11016" width="7.125" style="1" customWidth="1"/>
    <col min="11017" max="11260" width="9" style="1"/>
    <col min="11261" max="11261" width="19.25" style="1" bestFit="1" customWidth="1"/>
    <col min="11262" max="11262" width="14.625" style="1" customWidth="1"/>
    <col min="11263" max="11265" width="7.625" style="1" customWidth="1"/>
    <col min="11266" max="11269" width="14.625" style="1" customWidth="1"/>
    <col min="11270" max="11272" width="7.125" style="1" customWidth="1"/>
    <col min="11273" max="11516" width="9" style="1"/>
    <col min="11517" max="11517" width="19.25" style="1" bestFit="1" customWidth="1"/>
    <col min="11518" max="11518" width="14.625" style="1" customWidth="1"/>
    <col min="11519" max="11521" width="7.625" style="1" customWidth="1"/>
    <col min="11522" max="11525" width="14.625" style="1" customWidth="1"/>
    <col min="11526" max="11528" width="7.125" style="1" customWidth="1"/>
    <col min="11529" max="11772" width="9" style="1"/>
    <col min="11773" max="11773" width="19.25" style="1" bestFit="1" customWidth="1"/>
    <col min="11774" max="11774" width="14.625" style="1" customWidth="1"/>
    <col min="11775" max="11777" width="7.625" style="1" customWidth="1"/>
    <col min="11778" max="11781" width="14.625" style="1" customWidth="1"/>
    <col min="11782" max="11784" width="7.125" style="1" customWidth="1"/>
    <col min="11785" max="12028" width="9" style="1"/>
    <col min="12029" max="12029" width="19.25" style="1" bestFit="1" customWidth="1"/>
    <col min="12030" max="12030" width="14.625" style="1" customWidth="1"/>
    <col min="12031" max="12033" width="7.625" style="1" customWidth="1"/>
    <col min="12034" max="12037" width="14.625" style="1" customWidth="1"/>
    <col min="12038" max="12040" width="7.125" style="1" customWidth="1"/>
    <col min="12041" max="12284" width="9" style="1"/>
    <col min="12285" max="12285" width="19.25" style="1" bestFit="1" customWidth="1"/>
    <col min="12286" max="12286" width="14.625" style="1" customWidth="1"/>
    <col min="12287" max="12289" width="7.625" style="1" customWidth="1"/>
    <col min="12290" max="12293" width="14.625" style="1" customWidth="1"/>
    <col min="12294" max="12296" width="7.125" style="1" customWidth="1"/>
    <col min="12297" max="12540" width="9" style="1"/>
    <col min="12541" max="12541" width="19.25" style="1" bestFit="1" customWidth="1"/>
    <col min="12542" max="12542" width="14.625" style="1" customWidth="1"/>
    <col min="12543" max="12545" width="7.625" style="1" customWidth="1"/>
    <col min="12546" max="12549" width="14.625" style="1" customWidth="1"/>
    <col min="12550" max="12552" width="7.125" style="1" customWidth="1"/>
    <col min="12553" max="12796" width="9" style="1"/>
    <col min="12797" max="12797" width="19.25" style="1" bestFit="1" customWidth="1"/>
    <col min="12798" max="12798" width="14.625" style="1" customWidth="1"/>
    <col min="12799" max="12801" width="7.625" style="1" customWidth="1"/>
    <col min="12802" max="12805" width="14.625" style="1" customWidth="1"/>
    <col min="12806" max="12808" width="7.125" style="1" customWidth="1"/>
    <col min="12809" max="13052" width="9" style="1"/>
    <col min="13053" max="13053" width="19.25" style="1" bestFit="1" customWidth="1"/>
    <col min="13054" max="13054" width="14.625" style="1" customWidth="1"/>
    <col min="13055" max="13057" width="7.625" style="1" customWidth="1"/>
    <col min="13058" max="13061" width="14.625" style="1" customWidth="1"/>
    <col min="13062" max="13064" width="7.125" style="1" customWidth="1"/>
    <col min="13065" max="13308" width="9" style="1"/>
    <col min="13309" max="13309" width="19.25" style="1" bestFit="1" customWidth="1"/>
    <col min="13310" max="13310" width="14.625" style="1" customWidth="1"/>
    <col min="13311" max="13313" width="7.625" style="1" customWidth="1"/>
    <col min="13314" max="13317" width="14.625" style="1" customWidth="1"/>
    <col min="13318" max="13320" width="7.125" style="1" customWidth="1"/>
    <col min="13321" max="13564" width="9" style="1"/>
    <col min="13565" max="13565" width="19.25" style="1" bestFit="1" customWidth="1"/>
    <col min="13566" max="13566" width="14.625" style="1" customWidth="1"/>
    <col min="13567" max="13569" width="7.625" style="1" customWidth="1"/>
    <col min="13570" max="13573" width="14.625" style="1" customWidth="1"/>
    <col min="13574" max="13576" width="7.125" style="1" customWidth="1"/>
    <col min="13577" max="13820" width="9" style="1"/>
    <col min="13821" max="13821" width="19.25" style="1" bestFit="1" customWidth="1"/>
    <col min="13822" max="13822" width="14.625" style="1" customWidth="1"/>
    <col min="13823" max="13825" width="7.625" style="1" customWidth="1"/>
    <col min="13826" max="13829" width="14.625" style="1" customWidth="1"/>
    <col min="13830" max="13832" width="7.125" style="1" customWidth="1"/>
    <col min="13833" max="14076" width="9" style="1"/>
    <col min="14077" max="14077" width="19.25" style="1" bestFit="1" customWidth="1"/>
    <col min="14078" max="14078" width="14.625" style="1" customWidth="1"/>
    <col min="14079" max="14081" width="7.625" style="1" customWidth="1"/>
    <col min="14082" max="14085" width="14.625" style="1" customWidth="1"/>
    <col min="14086" max="14088" width="7.125" style="1" customWidth="1"/>
    <col min="14089" max="14332" width="9" style="1"/>
    <col min="14333" max="14333" width="19.25" style="1" bestFit="1" customWidth="1"/>
    <col min="14334" max="14334" width="14.625" style="1" customWidth="1"/>
    <col min="14335" max="14337" width="7.625" style="1" customWidth="1"/>
    <col min="14338" max="14341" width="14.625" style="1" customWidth="1"/>
    <col min="14342" max="14344" width="7.125" style="1" customWidth="1"/>
    <col min="14345" max="14588" width="9" style="1"/>
    <col min="14589" max="14589" width="19.25" style="1" bestFit="1" customWidth="1"/>
    <col min="14590" max="14590" width="14.625" style="1" customWidth="1"/>
    <col min="14591" max="14593" width="7.625" style="1" customWidth="1"/>
    <col min="14594" max="14597" width="14.625" style="1" customWidth="1"/>
    <col min="14598" max="14600" width="7.125" style="1" customWidth="1"/>
    <col min="14601" max="14844" width="9" style="1"/>
    <col min="14845" max="14845" width="19.25" style="1" bestFit="1" customWidth="1"/>
    <col min="14846" max="14846" width="14.625" style="1" customWidth="1"/>
    <col min="14847" max="14849" width="7.625" style="1" customWidth="1"/>
    <col min="14850" max="14853" width="14.625" style="1" customWidth="1"/>
    <col min="14854" max="14856" width="7.125" style="1" customWidth="1"/>
    <col min="14857" max="15100" width="9" style="1"/>
    <col min="15101" max="15101" width="19.25" style="1" bestFit="1" customWidth="1"/>
    <col min="15102" max="15102" width="14.625" style="1" customWidth="1"/>
    <col min="15103" max="15105" width="7.625" style="1" customWidth="1"/>
    <col min="15106" max="15109" width="14.625" style="1" customWidth="1"/>
    <col min="15110" max="15112" width="7.125" style="1" customWidth="1"/>
    <col min="15113" max="15356" width="9" style="1"/>
    <col min="15357" max="15357" width="19.25" style="1" bestFit="1" customWidth="1"/>
    <col min="15358" max="15358" width="14.625" style="1" customWidth="1"/>
    <col min="15359" max="15361" width="7.625" style="1" customWidth="1"/>
    <col min="15362" max="15365" width="14.625" style="1" customWidth="1"/>
    <col min="15366" max="15368" width="7.125" style="1" customWidth="1"/>
    <col min="15369" max="15612" width="9" style="1"/>
    <col min="15613" max="15613" width="19.25" style="1" bestFit="1" customWidth="1"/>
    <col min="15614" max="15614" width="14.625" style="1" customWidth="1"/>
    <col min="15615" max="15617" width="7.625" style="1" customWidth="1"/>
    <col min="15618" max="15621" width="14.625" style="1" customWidth="1"/>
    <col min="15622" max="15624" width="7.125" style="1" customWidth="1"/>
    <col min="15625" max="15868" width="9" style="1"/>
    <col min="15869" max="15869" width="19.25" style="1" bestFit="1" customWidth="1"/>
    <col min="15870" max="15870" width="14.625" style="1" customWidth="1"/>
    <col min="15871" max="15873" width="7.625" style="1" customWidth="1"/>
    <col min="15874" max="15877" width="14.625" style="1" customWidth="1"/>
    <col min="15878" max="15880" width="7.125" style="1" customWidth="1"/>
    <col min="15881" max="16124" width="9" style="1"/>
    <col min="16125" max="16125" width="19.25" style="1" bestFit="1" customWidth="1"/>
    <col min="16126" max="16126" width="14.625" style="1" customWidth="1"/>
    <col min="16127" max="16129" width="7.625" style="1" customWidth="1"/>
    <col min="16130" max="16133" width="14.625" style="1" customWidth="1"/>
    <col min="16134" max="16136" width="7.125" style="1" customWidth="1"/>
    <col min="16137" max="16384" width="9" style="1"/>
  </cols>
  <sheetData>
    <row r="1" spans="1:25" ht="27.75" customHeight="1" x14ac:dyDescent="0.25">
      <c r="A1" s="19" t="s">
        <v>30</v>
      </c>
      <c r="B1" s="24" t="s">
        <v>0</v>
      </c>
      <c r="C1" s="24" t="s">
        <v>1</v>
      </c>
      <c r="D1" s="21" t="s">
        <v>26</v>
      </c>
      <c r="E1" s="22"/>
      <c r="F1" s="22"/>
      <c r="G1" s="22"/>
      <c r="H1" s="22"/>
      <c r="I1" s="23"/>
      <c r="J1" s="21" t="s">
        <v>27</v>
      </c>
      <c r="K1" s="22"/>
      <c r="L1" s="22"/>
      <c r="M1" s="22"/>
      <c r="N1" s="22"/>
      <c r="O1" s="22"/>
      <c r="P1" s="22"/>
      <c r="Q1" s="22"/>
      <c r="R1" s="22"/>
      <c r="S1" s="23"/>
      <c r="T1" s="21" t="s">
        <v>28</v>
      </c>
      <c r="U1" s="22"/>
      <c r="V1" s="22"/>
      <c r="W1" s="22"/>
      <c r="X1" s="22"/>
      <c r="Y1" s="23"/>
    </row>
    <row r="2" spans="1:25" ht="20.25" customHeight="1" thickBot="1" x14ac:dyDescent="0.3">
      <c r="A2" s="19"/>
      <c r="B2" s="25"/>
      <c r="C2" s="25"/>
      <c r="D2" s="5" t="s">
        <v>2</v>
      </c>
      <c r="E2" s="5" t="s">
        <v>3</v>
      </c>
      <c r="F2" s="5" t="s">
        <v>33</v>
      </c>
      <c r="G2" s="5" t="s">
        <v>32</v>
      </c>
      <c r="H2" s="5" t="s">
        <v>34</v>
      </c>
      <c r="I2" s="12" t="s">
        <v>35</v>
      </c>
      <c r="J2" s="14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  <c r="R2" s="2" t="s">
        <v>18</v>
      </c>
      <c r="S2" s="4" t="s">
        <v>19</v>
      </c>
      <c r="T2" s="14" t="s">
        <v>20</v>
      </c>
      <c r="U2" s="2" t="s">
        <v>21</v>
      </c>
      <c r="V2" s="2" t="s">
        <v>22</v>
      </c>
      <c r="W2" s="2" t="s">
        <v>23</v>
      </c>
      <c r="X2" s="2" t="s">
        <v>24</v>
      </c>
      <c r="Y2" s="2" t="s">
        <v>25</v>
      </c>
    </row>
    <row r="3" spans="1:25" s="11" customFormat="1" ht="17.25" thickTop="1" x14ac:dyDescent="0.25">
      <c r="A3" s="17" t="s">
        <v>37</v>
      </c>
      <c r="B3" s="9" t="s">
        <v>4</v>
      </c>
      <c r="C3" s="10">
        <v>63</v>
      </c>
      <c r="D3" s="10">
        <v>2</v>
      </c>
      <c r="E3" s="10">
        <v>27</v>
      </c>
      <c r="F3" s="10">
        <v>27</v>
      </c>
      <c r="G3" s="10">
        <v>6</v>
      </c>
      <c r="H3" s="10">
        <v>1</v>
      </c>
      <c r="I3" s="13">
        <v>0</v>
      </c>
      <c r="J3" s="15">
        <v>1</v>
      </c>
      <c r="K3" s="10">
        <v>7</v>
      </c>
      <c r="L3" s="10">
        <v>10</v>
      </c>
      <c r="M3" s="10">
        <v>18</v>
      </c>
      <c r="N3" s="10">
        <v>8</v>
      </c>
      <c r="O3" s="10">
        <v>14</v>
      </c>
      <c r="P3" s="10">
        <v>3</v>
      </c>
      <c r="Q3" s="10">
        <v>2</v>
      </c>
      <c r="R3" s="10">
        <v>0</v>
      </c>
      <c r="S3" s="13">
        <v>0</v>
      </c>
      <c r="T3" s="15">
        <v>15</v>
      </c>
      <c r="U3" s="10">
        <v>5</v>
      </c>
      <c r="V3" s="10">
        <v>3</v>
      </c>
      <c r="W3" s="10">
        <v>33</v>
      </c>
      <c r="X3" s="10">
        <v>7</v>
      </c>
      <c r="Y3" s="10">
        <v>0</v>
      </c>
    </row>
    <row r="4" spans="1:25" x14ac:dyDescent="0.25">
      <c r="A4" s="18"/>
      <c r="B4" s="5" t="s">
        <v>5</v>
      </c>
      <c r="C4" s="2">
        <v>44</v>
      </c>
      <c r="D4" s="2">
        <v>2</v>
      </c>
      <c r="E4" s="2">
        <v>23</v>
      </c>
      <c r="F4" s="2">
        <v>15</v>
      </c>
      <c r="G4" s="2">
        <v>3</v>
      </c>
      <c r="H4" s="2">
        <v>1</v>
      </c>
      <c r="I4" s="4">
        <v>0</v>
      </c>
      <c r="J4" s="14">
        <v>0</v>
      </c>
      <c r="K4" s="2">
        <v>4</v>
      </c>
      <c r="L4" s="2">
        <v>8</v>
      </c>
      <c r="M4" s="2">
        <v>14</v>
      </c>
      <c r="N4" s="2">
        <v>6</v>
      </c>
      <c r="O4" s="2">
        <v>8</v>
      </c>
      <c r="P4" s="2">
        <v>2</v>
      </c>
      <c r="Q4" s="2">
        <v>2</v>
      </c>
      <c r="R4" s="2">
        <v>0</v>
      </c>
      <c r="S4" s="4">
        <v>0</v>
      </c>
      <c r="T4" s="14">
        <v>11</v>
      </c>
      <c r="U4" s="2">
        <v>3</v>
      </c>
      <c r="V4" s="2">
        <v>2</v>
      </c>
      <c r="W4" s="2">
        <v>23</v>
      </c>
      <c r="X4" s="2">
        <v>5</v>
      </c>
      <c r="Y4" s="2">
        <v>0</v>
      </c>
    </row>
    <row r="5" spans="1:25" x14ac:dyDescent="0.25">
      <c r="A5" s="18"/>
      <c r="B5" s="5" t="s">
        <v>6</v>
      </c>
      <c r="C5" s="2">
        <v>19</v>
      </c>
      <c r="D5" s="2">
        <v>0</v>
      </c>
      <c r="E5" s="2">
        <v>4</v>
      </c>
      <c r="F5" s="2">
        <v>12</v>
      </c>
      <c r="G5" s="2">
        <v>3</v>
      </c>
      <c r="H5" s="2">
        <v>0</v>
      </c>
      <c r="I5" s="4">
        <v>0</v>
      </c>
      <c r="J5" s="14">
        <v>1</v>
      </c>
      <c r="K5" s="2">
        <v>3</v>
      </c>
      <c r="L5" s="2">
        <v>2</v>
      </c>
      <c r="M5" s="2">
        <v>4</v>
      </c>
      <c r="N5" s="2">
        <v>2</v>
      </c>
      <c r="O5" s="2">
        <v>6</v>
      </c>
      <c r="P5" s="2">
        <v>1</v>
      </c>
      <c r="Q5" s="2">
        <v>0</v>
      </c>
      <c r="R5" s="2">
        <v>0</v>
      </c>
      <c r="S5" s="4">
        <v>0</v>
      </c>
      <c r="T5" s="14">
        <v>4</v>
      </c>
      <c r="U5" s="2">
        <v>2</v>
      </c>
      <c r="V5" s="2">
        <v>1</v>
      </c>
      <c r="W5" s="2">
        <v>10</v>
      </c>
      <c r="X5" s="2">
        <v>2</v>
      </c>
      <c r="Y5" s="2">
        <v>0</v>
      </c>
    </row>
    <row r="6" spans="1:25" x14ac:dyDescent="0.25">
      <c r="A6" s="18"/>
      <c r="B6" s="5" t="s">
        <v>31</v>
      </c>
      <c r="C6" s="2">
        <v>63</v>
      </c>
      <c r="D6" s="2">
        <v>2</v>
      </c>
      <c r="E6" s="2">
        <v>27</v>
      </c>
      <c r="F6" s="2">
        <v>27</v>
      </c>
      <c r="G6" s="2">
        <v>6</v>
      </c>
      <c r="H6" s="2">
        <v>1</v>
      </c>
      <c r="I6" s="4">
        <v>0</v>
      </c>
      <c r="J6" s="14">
        <v>1</v>
      </c>
      <c r="K6" s="2">
        <v>7</v>
      </c>
      <c r="L6" s="2">
        <v>10</v>
      </c>
      <c r="M6" s="2">
        <v>18</v>
      </c>
      <c r="N6" s="2">
        <v>8</v>
      </c>
      <c r="O6" s="2">
        <v>14</v>
      </c>
      <c r="P6" s="2">
        <v>3</v>
      </c>
      <c r="Q6" s="2">
        <v>2</v>
      </c>
      <c r="R6" s="2">
        <v>0</v>
      </c>
      <c r="S6" s="4">
        <v>0</v>
      </c>
      <c r="T6" s="14">
        <v>15</v>
      </c>
      <c r="U6" s="2">
        <v>5</v>
      </c>
      <c r="V6" s="2">
        <v>3</v>
      </c>
      <c r="W6" s="2">
        <v>33</v>
      </c>
      <c r="X6" s="2">
        <v>7</v>
      </c>
      <c r="Y6" s="2">
        <v>0</v>
      </c>
    </row>
    <row r="7" spans="1:25" x14ac:dyDescent="0.25">
      <c r="A7" s="18"/>
      <c r="B7" s="5" t="s">
        <v>7</v>
      </c>
      <c r="C7" s="2">
        <v>3</v>
      </c>
      <c r="D7" s="2">
        <v>1</v>
      </c>
      <c r="E7" s="2">
        <v>2</v>
      </c>
      <c r="F7" s="2">
        <v>0</v>
      </c>
      <c r="G7" s="2">
        <v>0</v>
      </c>
      <c r="H7" s="2">
        <v>0</v>
      </c>
      <c r="I7" s="4">
        <v>0</v>
      </c>
      <c r="J7" s="14">
        <v>0</v>
      </c>
      <c r="K7" s="2">
        <v>0</v>
      </c>
      <c r="L7" s="2">
        <v>0</v>
      </c>
      <c r="M7" s="2">
        <v>0</v>
      </c>
      <c r="N7" s="2">
        <v>0</v>
      </c>
      <c r="O7" s="2">
        <v>1</v>
      </c>
      <c r="P7" s="2">
        <v>1</v>
      </c>
      <c r="Q7" s="2">
        <v>1</v>
      </c>
      <c r="R7" s="2">
        <v>0</v>
      </c>
      <c r="S7" s="4">
        <v>0</v>
      </c>
      <c r="T7" s="14">
        <v>0</v>
      </c>
      <c r="U7" s="2">
        <v>0</v>
      </c>
      <c r="V7" s="2">
        <v>0</v>
      </c>
      <c r="W7" s="2">
        <v>0</v>
      </c>
      <c r="X7" s="2">
        <v>3</v>
      </c>
      <c r="Y7" s="2">
        <v>0</v>
      </c>
    </row>
    <row r="8" spans="1:25" x14ac:dyDescent="0.25">
      <c r="A8" s="18"/>
      <c r="B8" s="5" t="s">
        <v>5</v>
      </c>
      <c r="C8" s="2">
        <v>3</v>
      </c>
      <c r="D8" s="2">
        <v>1</v>
      </c>
      <c r="E8" s="2">
        <v>2</v>
      </c>
      <c r="F8" s="2">
        <v>0</v>
      </c>
      <c r="G8" s="2">
        <v>0</v>
      </c>
      <c r="H8" s="2">
        <v>0</v>
      </c>
      <c r="I8" s="4">
        <v>0</v>
      </c>
      <c r="J8" s="14">
        <v>0</v>
      </c>
      <c r="K8" s="2">
        <v>0</v>
      </c>
      <c r="L8" s="2">
        <v>0</v>
      </c>
      <c r="M8" s="2">
        <v>0</v>
      </c>
      <c r="N8" s="2">
        <v>0</v>
      </c>
      <c r="O8" s="2">
        <v>1</v>
      </c>
      <c r="P8" s="2">
        <v>1</v>
      </c>
      <c r="Q8" s="2">
        <v>1</v>
      </c>
      <c r="R8" s="2">
        <v>0</v>
      </c>
      <c r="S8" s="4">
        <v>0</v>
      </c>
      <c r="T8" s="14">
        <v>0</v>
      </c>
      <c r="U8" s="2">
        <v>0</v>
      </c>
      <c r="V8" s="2">
        <v>0</v>
      </c>
      <c r="W8" s="2">
        <v>0</v>
      </c>
      <c r="X8" s="2">
        <v>3</v>
      </c>
      <c r="Y8" s="2">
        <v>0</v>
      </c>
    </row>
    <row r="9" spans="1:25" x14ac:dyDescent="0.25">
      <c r="A9" s="18"/>
      <c r="B9" s="5" t="s">
        <v>6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4">
        <v>0</v>
      </c>
      <c r="J9" s="14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4">
        <v>0</v>
      </c>
      <c r="T9" s="14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</row>
    <row r="10" spans="1:25" x14ac:dyDescent="0.25">
      <c r="A10" s="18"/>
      <c r="B10" s="5" t="s">
        <v>8</v>
      </c>
      <c r="C10" s="2">
        <v>37</v>
      </c>
      <c r="D10" s="2">
        <v>1</v>
      </c>
      <c r="E10" s="2">
        <v>16</v>
      </c>
      <c r="F10" s="2">
        <v>16</v>
      </c>
      <c r="G10" s="2">
        <v>4</v>
      </c>
      <c r="H10" s="2">
        <v>0</v>
      </c>
      <c r="I10" s="4">
        <v>0</v>
      </c>
      <c r="J10" s="14">
        <v>0</v>
      </c>
      <c r="K10" s="2">
        <v>4</v>
      </c>
      <c r="L10" s="2">
        <v>4</v>
      </c>
      <c r="M10" s="2">
        <v>10</v>
      </c>
      <c r="N10" s="2">
        <v>7</v>
      </c>
      <c r="O10" s="2">
        <v>9</v>
      </c>
      <c r="P10" s="2">
        <v>2</v>
      </c>
      <c r="Q10" s="2">
        <v>1</v>
      </c>
      <c r="R10" s="2">
        <v>0</v>
      </c>
      <c r="S10" s="4">
        <v>0</v>
      </c>
      <c r="T10" s="14">
        <v>11</v>
      </c>
      <c r="U10" s="2">
        <v>2</v>
      </c>
      <c r="V10" s="2">
        <v>0</v>
      </c>
      <c r="W10" s="2">
        <v>20</v>
      </c>
      <c r="X10" s="2">
        <v>4</v>
      </c>
      <c r="Y10" s="2">
        <v>0</v>
      </c>
    </row>
    <row r="11" spans="1:25" x14ac:dyDescent="0.25">
      <c r="A11" s="18"/>
      <c r="B11" s="5" t="s">
        <v>5</v>
      </c>
      <c r="C11" s="2">
        <v>27</v>
      </c>
      <c r="D11" s="2">
        <v>1</v>
      </c>
      <c r="E11" s="2">
        <v>13</v>
      </c>
      <c r="F11" s="2">
        <v>11</v>
      </c>
      <c r="G11" s="2">
        <v>2</v>
      </c>
      <c r="H11" s="2">
        <v>0</v>
      </c>
      <c r="I11" s="4">
        <v>0</v>
      </c>
      <c r="J11" s="14">
        <v>0</v>
      </c>
      <c r="K11" s="2">
        <v>3</v>
      </c>
      <c r="L11" s="2">
        <v>4</v>
      </c>
      <c r="M11" s="2">
        <v>8</v>
      </c>
      <c r="N11" s="2">
        <v>5</v>
      </c>
      <c r="O11" s="2">
        <v>5</v>
      </c>
      <c r="P11" s="2">
        <v>1</v>
      </c>
      <c r="Q11" s="2">
        <v>1</v>
      </c>
      <c r="R11" s="2">
        <v>0</v>
      </c>
      <c r="S11" s="4">
        <v>0</v>
      </c>
      <c r="T11" s="14">
        <v>8</v>
      </c>
      <c r="U11" s="2">
        <v>1</v>
      </c>
      <c r="V11" s="2">
        <v>0</v>
      </c>
      <c r="W11" s="2">
        <v>16</v>
      </c>
      <c r="X11" s="2">
        <v>2</v>
      </c>
      <c r="Y11" s="2">
        <v>0</v>
      </c>
    </row>
    <row r="12" spans="1:25" x14ac:dyDescent="0.25">
      <c r="A12" s="18"/>
      <c r="B12" s="5" t="s">
        <v>6</v>
      </c>
      <c r="C12" s="2">
        <v>10</v>
      </c>
      <c r="D12" s="2">
        <v>0</v>
      </c>
      <c r="E12" s="2">
        <v>3</v>
      </c>
      <c r="F12" s="2">
        <v>5</v>
      </c>
      <c r="G12" s="2">
        <v>2</v>
      </c>
      <c r="H12" s="2">
        <v>0</v>
      </c>
      <c r="I12" s="4">
        <v>0</v>
      </c>
      <c r="J12" s="14">
        <v>0</v>
      </c>
      <c r="K12" s="2">
        <v>1</v>
      </c>
      <c r="L12" s="2">
        <v>0</v>
      </c>
      <c r="M12" s="2">
        <v>2</v>
      </c>
      <c r="N12" s="2">
        <v>2</v>
      </c>
      <c r="O12" s="2">
        <v>4</v>
      </c>
      <c r="P12" s="2">
        <v>1</v>
      </c>
      <c r="Q12" s="2">
        <v>0</v>
      </c>
      <c r="R12" s="2">
        <v>0</v>
      </c>
      <c r="S12" s="4">
        <v>0</v>
      </c>
      <c r="T12" s="14">
        <v>3</v>
      </c>
      <c r="U12" s="2">
        <v>1</v>
      </c>
      <c r="V12" s="2">
        <v>0</v>
      </c>
      <c r="W12" s="2">
        <v>4</v>
      </c>
      <c r="X12" s="2">
        <v>2</v>
      </c>
      <c r="Y12" s="2">
        <v>0</v>
      </c>
    </row>
    <row r="13" spans="1:25" x14ac:dyDescent="0.25">
      <c r="A13" s="18"/>
      <c r="B13" s="5" t="s">
        <v>9</v>
      </c>
      <c r="C13" s="2">
        <v>23</v>
      </c>
      <c r="D13" s="2">
        <v>0</v>
      </c>
      <c r="E13" s="2">
        <v>9</v>
      </c>
      <c r="F13" s="2">
        <v>11</v>
      </c>
      <c r="G13" s="2">
        <v>2</v>
      </c>
      <c r="H13" s="2">
        <v>1</v>
      </c>
      <c r="I13" s="4">
        <v>0</v>
      </c>
      <c r="J13" s="14">
        <v>1</v>
      </c>
      <c r="K13" s="2">
        <v>3</v>
      </c>
      <c r="L13" s="2">
        <v>6</v>
      </c>
      <c r="M13" s="2">
        <v>8</v>
      </c>
      <c r="N13" s="2">
        <v>1</v>
      </c>
      <c r="O13" s="2">
        <v>4</v>
      </c>
      <c r="P13" s="2">
        <v>0</v>
      </c>
      <c r="Q13" s="2">
        <v>0</v>
      </c>
      <c r="R13" s="2">
        <v>0</v>
      </c>
      <c r="S13" s="4">
        <v>0</v>
      </c>
      <c r="T13" s="14">
        <v>4</v>
      </c>
      <c r="U13" s="2">
        <v>3</v>
      </c>
      <c r="V13" s="2">
        <v>3</v>
      </c>
      <c r="W13" s="2">
        <v>13</v>
      </c>
      <c r="X13" s="2">
        <v>0</v>
      </c>
      <c r="Y13" s="2">
        <v>0</v>
      </c>
    </row>
    <row r="14" spans="1:25" x14ac:dyDescent="0.25">
      <c r="A14" s="18"/>
      <c r="B14" s="5" t="s">
        <v>5</v>
      </c>
      <c r="C14" s="2">
        <v>14</v>
      </c>
      <c r="D14" s="2">
        <v>0</v>
      </c>
      <c r="E14" s="2">
        <v>8</v>
      </c>
      <c r="F14" s="2">
        <v>4</v>
      </c>
      <c r="G14" s="2">
        <v>1</v>
      </c>
      <c r="H14" s="2">
        <v>1</v>
      </c>
      <c r="I14" s="4">
        <v>0</v>
      </c>
      <c r="J14" s="14">
        <v>0</v>
      </c>
      <c r="K14" s="2">
        <v>1</v>
      </c>
      <c r="L14" s="2">
        <v>4</v>
      </c>
      <c r="M14" s="2">
        <v>6</v>
      </c>
      <c r="N14" s="2">
        <v>1</v>
      </c>
      <c r="O14" s="2">
        <v>2</v>
      </c>
      <c r="P14" s="2">
        <v>0</v>
      </c>
      <c r="Q14" s="2">
        <v>0</v>
      </c>
      <c r="R14" s="2">
        <v>0</v>
      </c>
      <c r="S14" s="4">
        <v>0</v>
      </c>
      <c r="T14" s="14">
        <v>3</v>
      </c>
      <c r="U14" s="2">
        <v>2</v>
      </c>
      <c r="V14" s="2">
        <v>2</v>
      </c>
      <c r="W14" s="2">
        <v>7</v>
      </c>
      <c r="X14" s="2">
        <v>0</v>
      </c>
      <c r="Y14" s="2">
        <v>0</v>
      </c>
    </row>
    <row r="15" spans="1:25" ht="17.25" thickBot="1" x14ac:dyDescent="0.3">
      <c r="A15" s="20"/>
      <c r="B15" s="8" t="s">
        <v>6</v>
      </c>
      <c r="C15" s="6">
        <v>9</v>
      </c>
      <c r="D15" s="6">
        <v>0</v>
      </c>
      <c r="E15" s="6">
        <v>1</v>
      </c>
      <c r="F15" s="6">
        <v>7</v>
      </c>
      <c r="G15" s="6">
        <v>1</v>
      </c>
      <c r="H15" s="6">
        <v>0</v>
      </c>
      <c r="I15" s="7">
        <v>0</v>
      </c>
      <c r="J15" s="16">
        <v>1</v>
      </c>
      <c r="K15" s="6">
        <v>2</v>
      </c>
      <c r="L15" s="6">
        <v>2</v>
      </c>
      <c r="M15" s="6">
        <v>2</v>
      </c>
      <c r="N15" s="6">
        <v>0</v>
      </c>
      <c r="O15" s="6">
        <v>2</v>
      </c>
      <c r="P15" s="6">
        <v>0</v>
      </c>
      <c r="Q15" s="6">
        <v>0</v>
      </c>
      <c r="R15" s="6">
        <v>0</v>
      </c>
      <c r="S15" s="7">
        <v>0</v>
      </c>
      <c r="T15" s="16">
        <v>1</v>
      </c>
      <c r="U15" s="6">
        <v>1</v>
      </c>
      <c r="V15" s="6">
        <v>1</v>
      </c>
      <c r="W15" s="6">
        <v>6</v>
      </c>
      <c r="X15" s="6">
        <v>0</v>
      </c>
      <c r="Y15" s="6">
        <v>0</v>
      </c>
    </row>
    <row r="16" spans="1:25" ht="20.25" customHeight="1" thickTop="1" x14ac:dyDescent="0.25">
      <c r="A16" s="17" t="s">
        <v>29</v>
      </c>
      <c r="B16" s="9" t="s">
        <v>4</v>
      </c>
      <c r="C16" s="10">
        <v>65</v>
      </c>
      <c r="D16" s="10">
        <v>2</v>
      </c>
      <c r="E16" s="10">
        <v>27</v>
      </c>
      <c r="F16" s="10">
        <v>28</v>
      </c>
      <c r="G16" s="10">
        <v>7</v>
      </c>
      <c r="H16" s="10">
        <v>1</v>
      </c>
      <c r="I16" s="13">
        <v>0</v>
      </c>
      <c r="J16" s="15">
        <v>0</v>
      </c>
      <c r="K16" s="10">
        <v>5</v>
      </c>
      <c r="L16" s="10">
        <v>12</v>
      </c>
      <c r="M16" s="10">
        <v>16</v>
      </c>
      <c r="N16" s="10">
        <v>12</v>
      </c>
      <c r="O16" s="10">
        <v>12</v>
      </c>
      <c r="P16" s="10">
        <v>5</v>
      </c>
      <c r="Q16" s="10">
        <v>2</v>
      </c>
      <c r="R16" s="10">
        <v>0</v>
      </c>
      <c r="S16" s="13">
        <v>1</v>
      </c>
      <c r="T16" s="15">
        <v>15</v>
      </c>
      <c r="U16" s="10">
        <v>4</v>
      </c>
      <c r="V16" s="10">
        <v>2</v>
      </c>
      <c r="W16" s="10">
        <v>34</v>
      </c>
      <c r="X16" s="10">
        <v>9</v>
      </c>
      <c r="Y16" s="10">
        <v>1</v>
      </c>
    </row>
    <row r="17" spans="1:25" x14ac:dyDescent="0.25">
      <c r="A17" s="18"/>
      <c r="B17" s="5" t="s">
        <v>5</v>
      </c>
      <c r="C17" s="2">
        <v>45</v>
      </c>
      <c r="D17" s="2">
        <v>2</v>
      </c>
      <c r="E17" s="2">
        <v>23</v>
      </c>
      <c r="F17" s="2">
        <v>16</v>
      </c>
      <c r="G17" s="2">
        <v>3</v>
      </c>
      <c r="H17" s="2">
        <v>1</v>
      </c>
      <c r="I17" s="4">
        <v>0</v>
      </c>
      <c r="J17" s="14">
        <v>0</v>
      </c>
      <c r="K17" s="2">
        <v>3</v>
      </c>
      <c r="L17" s="2">
        <v>7</v>
      </c>
      <c r="M17" s="2">
        <v>13</v>
      </c>
      <c r="N17" s="2">
        <v>8</v>
      </c>
      <c r="O17" s="2">
        <v>7</v>
      </c>
      <c r="P17" s="2">
        <v>4</v>
      </c>
      <c r="Q17" s="2">
        <v>2</v>
      </c>
      <c r="R17" s="2">
        <v>0</v>
      </c>
      <c r="S17" s="4">
        <v>1</v>
      </c>
      <c r="T17" s="14">
        <v>10</v>
      </c>
      <c r="U17" s="2">
        <v>3</v>
      </c>
      <c r="V17" s="2">
        <v>1</v>
      </c>
      <c r="W17" s="2">
        <v>24</v>
      </c>
      <c r="X17" s="2">
        <v>6</v>
      </c>
      <c r="Y17" s="2">
        <v>1</v>
      </c>
    </row>
    <row r="18" spans="1:25" x14ac:dyDescent="0.25">
      <c r="A18" s="18"/>
      <c r="B18" s="5" t="s">
        <v>6</v>
      </c>
      <c r="C18" s="2">
        <v>20</v>
      </c>
      <c r="D18" s="2">
        <v>0</v>
      </c>
      <c r="E18" s="2">
        <v>4</v>
      </c>
      <c r="F18" s="2">
        <v>12</v>
      </c>
      <c r="G18" s="2">
        <v>4</v>
      </c>
      <c r="H18" s="2">
        <v>0</v>
      </c>
      <c r="I18" s="4">
        <v>0</v>
      </c>
      <c r="J18" s="14">
        <v>0</v>
      </c>
      <c r="K18" s="2">
        <v>2</v>
      </c>
      <c r="L18" s="2">
        <v>5</v>
      </c>
      <c r="M18" s="2">
        <v>3</v>
      </c>
      <c r="N18" s="2">
        <v>4</v>
      </c>
      <c r="O18" s="2">
        <v>5</v>
      </c>
      <c r="P18" s="2">
        <v>1</v>
      </c>
      <c r="Q18" s="2">
        <v>0</v>
      </c>
      <c r="R18" s="2">
        <v>0</v>
      </c>
      <c r="S18" s="4">
        <v>0</v>
      </c>
      <c r="T18" s="14">
        <v>5</v>
      </c>
      <c r="U18" s="2">
        <v>1</v>
      </c>
      <c r="V18" s="2">
        <v>1</v>
      </c>
      <c r="W18" s="2">
        <v>10</v>
      </c>
      <c r="X18" s="2">
        <v>3</v>
      </c>
      <c r="Y18" s="2">
        <v>0</v>
      </c>
    </row>
    <row r="19" spans="1:25" x14ac:dyDescent="0.25">
      <c r="A19" s="18"/>
      <c r="B19" s="5" t="s">
        <v>31</v>
      </c>
      <c r="C19" s="2">
        <v>65</v>
      </c>
      <c r="D19" s="2">
        <v>2</v>
      </c>
      <c r="E19" s="2">
        <v>27</v>
      </c>
      <c r="F19" s="2">
        <v>28</v>
      </c>
      <c r="G19" s="2">
        <v>7</v>
      </c>
      <c r="H19" s="2">
        <v>1</v>
      </c>
      <c r="I19" s="4">
        <v>0</v>
      </c>
      <c r="J19" s="14">
        <v>0</v>
      </c>
      <c r="K19" s="2">
        <v>5</v>
      </c>
      <c r="L19" s="2">
        <v>12</v>
      </c>
      <c r="M19" s="2">
        <v>16</v>
      </c>
      <c r="N19" s="2">
        <v>12</v>
      </c>
      <c r="O19" s="2">
        <v>12</v>
      </c>
      <c r="P19" s="2">
        <v>5</v>
      </c>
      <c r="Q19" s="2">
        <v>2</v>
      </c>
      <c r="R19" s="2">
        <v>0</v>
      </c>
      <c r="S19" s="4">
        <v>1</v>
      </c>
      <c r="T19" s="14">
        <v>15</v>
      </c>
      <c r="U19" s="2">
        <v>4</v>
      </c>
      <c r="V19" s="2">
        <v>2</v>
      </c>
      <c r="W19" s="2">
        <v>34</v>
      </c>
      <c r="X19" s="2">
        <v>9</v>
      </c>
      <c r="Y19" s="2">
        <v>1</v>
      </c>
    </row>
    <row r="20" spans="1:25" x14ac:dyDescent="0.25">
      <c r="A20" s="18"/>
      <c r="B20" s="5" t="s">
        <v>7</v>
      </c>
      <c r="C20" s="2">
        <v>3</v>
      </c>
      <c r="D20" s="2">
        <v>1</v>
      </c>
      <c r="E20" s="2">
        <v>2</v>
      </c>
      <c r="F20" s="2">
        <v>0</v>
      </c>
      <c r="G20" s="2">
        <v>0</v>
      </c>
      <c r="H20" s="2">
        <v>0</v>
      </c>
      <c r="I20" s="4">
        <v>0</v>
      </c>
      <c r="J20" s="14">
        <v>0</v>
      </c>
      <c r="K20" s="2">
        <v>0</v>
      </c>
      <c r="L20" s="2">
        <v>0</v>
      </c>
      <c r="M20" s="2">
        <v>0</v>
      </c>
      <c r="N20" s="2">
        <v>0</v>
      </c>
      <c r="O20" s="2">
        <v>1</v>
      </c>
      <c r="P20" s="2">
        <v>1</v>
      </c>
      <c r="Q20" s="2">
        <v>1</v>
      </c>
      <c r="R20" s="2">
        <v>0</v>
      </c>
      <c r="S20" s="4">
        <v>0</v>
      </c>
      <c r="T20" s="14">
        <v>0</v>
      </c>
      <c r="U20" s="2">
        <v>0</v>
      </c>
      <c r="V20" s="2">
        <v>0</v>
      </c>
      <c r="W20" s="2">
        <v>0</v>
      </c>
      <c r="X20" s="2">
        <v>3</v>
      </c>
      <c r="Y20" s="2">
        <v>0</v>
      </c>
    </row>
    <row r="21" spans="1:25" x14ac:dyDescent="0.25">
      <c r="A21" s="18"/>
      <c r="B21" s="5" t="s">
        <v>5</v>
      </c>
      <c r="C21" s="2">
        <v>3</v>
      </c>
      <c r="D21" s="2">
        <v>1</v>
      </c>
      <c r="E21" s="2">
        <v>2</v>
      </c>
      <c r="F21" s="2">
        <v>0</v>
      </c>
      <c r="G21" s="2">
        <v>0</v>
      </c>
      <c r="H21" s="2">
        <v>0</v>
      </c>
      <c r="I21" s="4">
        <v>0</v>
      </c>
      <c r="J21" s="14">
        <v>0</v>
      </c>
      <c r="K21" s="2">
        <v>0</v>
      </c>
      <c r="L21" s="2">
        <v>0</v>
      </c>
      <c r="M21" s="2">
        <v>0</v>
      </c>
      <c r="N21" s="2">
        <v>0</v>
      </c>
      <c r="O21" s="2">
        <v>1</v>
      </c>
      <c r="P21" s="2">
        <v>1</v>
      </c>
      <c r="Q21" s="2">
        <v>1</v>
      </c>
      <c r="R21" s="2">
        <v>0</v>
      </c>
      <c r="S21" s="4">
        <v>0</v>
      </c>
      <c r="T21" s="14">
        <v>0</v>
      </c>
      <c r="U21" s="2">
        <v>0</v>
      </c>
      <c r="V21" s="2">
        <v>0</v>
      </c>
      <c r="W21" s="2">
        <v>0</v>
      </c>
      <c r="X21" s="2">
        <v>3</v>
      </c>
      <c r="Y21" s="2">
        <v>0</v>
      </c>
    </row>
    <row r="22" spans="1:25" x14ac:dyDescent="0.25">
      <c r="A22" s="18"/>
      <c r="B22" s="5" t="s">
        <v>6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4">
        <v>0</v>
      </c>
      <c r="J22" s="14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4">
        <v>0</v>
      </c>
      <c r="T22" s="14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</row>
    <row r="23" spans="1:25" x14ac:dyDescent="0.25">
      <c r="A23" s="18"/>
      <c r="B23" s="5" t="s">
        <v>8</v>
      </c>
      <c r="C23" s="2">
        <v>47</v>
      </c>
      <c r="D23" s="2">
        <v>1</v>
      </c>
      <c r="E23" s="2">
        <v>22</v>
      </c>
      <c r="F23" s="2">
        <v>20</v>
      </c>
      <c r="G23" s="2">
        <v>4</v>
      </c>
      <c r="H23" s="2">
        <v>0</v>
      </c>
      <c r="I23" s="4">
        <v>0</v>
      </c>
      <c r="J23" s="14">
        <v>0</v>
      </c>
      <c r="K23" s="2">
        <v>3</v>
      </c>
      <c r="L23" s="2">
        <v>9</v>
      </c>
      <c r="M23" s="2">
        <v>13</v>
      </c>
      <c r="N23" s="2">
        <v>8</v>
      </c>
      <c r="O23" s="2">
        <v>8</v>
      </c>
      <c r="P23" s="2">
        <v>4</v>
      </c>
      <c r="Q23" s="2">
        <v>1</v>
      </c>
      <c r="R23" s="2">
        <v>0</v>
      </c>
      <c r="S23" s="4">
        <v>1</v>
      </c>
      <c r="T23" s="14">
        <v>15</v>
      </c>
      <c r="U23" s="2">
        <v>2</v>
      </c>
      <c r="V23" s="2">
        <v>0</v>
      </c>
      <c r="W23" s="2">
        <v>23</v>
      </c>
      <c r="X23" s="2">
        <v>6</v>
      </c>
      <c r="Y23" s="2">
        <v>1</v>
      </c>
    </row>
    <row r="24" spans="1:25" x14ac:dyDescent="0.25">
      <c r="A24" s="18"/>
      <c r="B24" s="5" t="s">
        <v>5</v>
      </c>
      <c r="C24" s="2">
        <v>34</v>
      </c>
      <c r="D24" s="2">
        <v>1</v>
      </c>
      <c r="E24" s="2">
        <v>18</v>
      </c>
      <c r="F24" s="2">
        <v>13</v>
      </c>
      <c r="G24" s="2">
        <v>2</v>
      </c>
      <c r="H24" s="2">
        <v>0</v>
      </c>
      <c r="I24" s="4">
        <v>0</v>
      </c>
      <c r="J24" s="14">
        <v>0</v>
      </c>
      <c r="K24" s="2">
        <v>3</v>
      </c>
      <c r="L24" s="2">
        <v>5</v>
      </c>
      <c r="M24" s="2">
        <v>11</v>
      </c>
      <c r="N24" s="2">
        <v>6</v>
      </c>
      <c r="O24" s="2">
        <v>4</v>
      </c>
      <c r="P24" s="2">
        <v>3</v>
      </c>
      <c r="Q24" s="2">
        <v>1</v>
      </c>
      <c r="R24" s="2">
        <v>0</v>
      </c>
      <c r="S24" s="4">
        <v>1</v>
      </c>
      <c r="T24" s="14">
        <v>10</v>
      </c>
      <c r="U24" s="2">
        <v>1</v>
      </c>
      <c r="V24" s="2">
        <v>0</v>
      </c>
      <c r="W24" s="2">
        <v>19</v>
      </c>
      <c r="X24" s="2">
        <v>3</v>
      </c>
      <c r="Y24" s="2">
        <v>1</v>
      </c>
    </row>
    <row r="25" spans="1:25" x14ac:dyDescent="0.25">
      <c r="A25" s="18"/>
      <c r="B25" s="5" t="s">
        <v>6</v>
      </c>
      <c r="C25" s="2">
        <v>13</v>
      </c>
      <c r="D25" s="2">
        <v>0</v>
      </c>
      <c r="E25" s="2">
        <v>4</v>
      </c>
      <c r="F25" s="2">
        <v>7</v>
      </c>
      <c r="G25" s="2">
        <v>2</v>
      </c>
      <c r="H25" s="2">
        <v>0</v>
      </c>
      <c r="I25" s="4">
        <v>0</v>
      </c>
      <c r="J25" s="14">
        <v>0</v>
      </c>
      <c r="K25" s="2">
        <v>0</v>
      </c>
      <c r="L25" s="2">
        <v>4</v>
      </c>
      <c r="M25" s="2">
        <v>2</v>
      </c>
      <c r="N25" s="2">
        <v>2</v>
      </c>
      <c r="O25" s="2">
        <v>4</v>
      </c>
      <c r="P25" s="2">
        <v>1</v>
      </c>
      <c r="Q25" s="2">
        <v>0</v>
      </c>
      <c r="R25" s="2">
        <v>0</v>
      </c>
      <c r="S25" s="4">
        <v>0</v>
      </c>
      <c r="T25" s="14">
        <v>5</v>
      </c>
      <c r="U25" s="2">
        <v>1</v>
      </c>
      <c r="V25" s="2">
        <v>0</v>
      </c>
      <c r="W25" s="2">
        <v>4</v>
      </c>
      <c r="X25" s="2">
        <v>3</v>
      </c>
      <c r="Y25" s="2">
        <v>0</v>
      </c>
    </row>
    <row r="26" spans="1:25" x14ac:dyDescent="0.25">
      <c r="A26" s="18"/>
      <c r="B26" s="5" t="s">
        <v>9</v>
      </c>
      <c r="C26" s="2">
        <v>15</v>
      </c>
      <c r="D26" s="2">
        <v>0</v>
      </c>
      <c r="E26" s="2">
        <v>3</v>
      </c>
      <c r="F26" s="2">
        <v>8</v>
      </c>
      <c r="G26" s="2">
        <v>3</v>
      </c>
      <c r="H26" s="2">
        <v>1</v>
      </c>
      <c r="I26" s="4">
        <v>0</v>
      </c>
      <c r="J26" s="14">
        <v>0</v>
      </c>
      <c r="K26" s="2">
        <v>2</v>
      </c>
      <c r="L26" s="2">
        <v>3</v>
      </c>
      <c r="M26" s="2">
        <v>3</v>
      </c>
      <c r="N26" s="2">
        <v>4</v>
      </c>
      <c r="O26" s="2">
        <v>3</v>
      </c>
      <c r="P26" s="2">
        <v>0</v>
      </c>
      <c r="Q26" s="2">
        <v>0</v>
      </c>
      <c r="R26" s="2">
        <v>0</v>
      </c>
      <c r="S26" s="4">
        <v>0</v>
      </c>
      <c r="T26" s="14">
        <v>0</v>
      </c>
      <c r="U26" s="2">
        <v>2</v>
      </c>
      <c r="V26" s="2">
        <v>2</v>
      </c>
      <c r="W26" s="2">
        <v>11</v>
      </c>
      <c r="X26" s="2">
        <v>0</v>
      </c>
      <c r="Y26" s="2">
        <v>0</v>
      </c>
    </row>
    <row r="27" spans="1:25" x14ac:dyDescent="0.25">
      <c r="A27" s="18"/>
      <c r="B27" s="5" t="s">
        <v>5</v>
      </c>
      <c r="C27" s="2">
        <v>8</v>
      </c>
      <c r="D27" s="2">
        <v>0</v>
      </c>
      <c r="E27" s="2">
        <v>3</v>
      </c>
      <c r="F27" s="2">
        <v>3</v>
      </c>
      <c r="G27" s="2">
        <v>1</v>
      </c>
      <c r="H27" s="2">
        <v>1</v>
      </c>
      <c r="I27" s="4">
        <v>0</v>
      </c>
      <c r="J27" s="14">
        <v>0</v>
      </c>
      <c r="K27" s="2">
        <v>0</v>
      </c>
      <c r="L27" s="2">
        <v>2</v>
      </c>
      <c r="M27" s="2">
        <v>2</v>
      </c>
      <c r="N27" s="2">
        <v>2</v>
      </c>
      <c r="O27" s="2">
        <v>2</v>
      </c>
      <c r="P27" s="2">
        <v>0</v>
      </c>
      <c r="Q27" s="2">
        <v>0</v>
      </c>
      <c r="R27" s="2">
        <v>0</v>
      </c>
      <c r="S27" s="4">
        <v>0</v>
      </c>
      <c r="T27" s="14">
        <v>0</v>
      </c>
      <c r="U27" s="2">
        <v>2</v>
      </c>
      <c r="V27" s="2">
        <v>1</v>
      </c>
      <c r="W27" s="2">
        <v>5</v>
      </c>
      <c r="X27" s="2">
        <v>0</v>
      </c>
      <c r="Y27" s="2">
        <v>0</v>
      </c>
    </row>
    <row r="28" spans="1:25" x14ac:dyDescent="0.25">
      <c r="A28" s="18"/>
      <c r="B28" s="5" t="s">
        <v>6</v>
      </c>
      <c r="C28" s="2">
        <v>7</v>
      </c>
      <c r="D28" s="2">
        <v>0</v>
      </c>
      <c r="E28" s="2">
        <v>0</v>
      </c>
      <c r="F28" s="2">
        <v>5</v>
      </c>
      <c r="G28" s="2">
        <v>2</v>
      </c>
      <c r="H28" s="2">
        <v>0</v>
      </c>
      <c r="I28" s="4">
        <v>0</v>
      </c>
      <c r="J28" s="14">
        <v>0</v>
      </c>
      <c r="K28" s="2">
        <v>2</v>
      </c>
      <c r="L28" s="2">
        <v>1</v>
      </c>
      <c r="M28" s="2">
        <v>1</v>
      </c>
      <c r="N28" s="2">
        <v>2</v>
      </c>
      <c r="O28" s="2">
        <v>1</v>
      </c>
      <c r="P28" s="2">
        <v>0</v>
      </c>
      <c r="Q28" s="2">
        <v>0</v>
      </c>
      <c r="R28" s="2">
        <v>0</v>
      </c>
      <c r="S28" s="4">
        <v>0</v>
      </c>
      <c r="T28" s="14">
        <v>0</v>
      </c>
      <c r="U28" s="2">
        <v>0</v>
      </c>
      <c r="V28" s="2">
        <v>1</v>
      </c>
      <c r="W28" s="2">
        <v>6</v>
      </c>
      <c r="X28" s="2">
        <v>0</v>
      </c>
      <c r="Y28" s="2">
        <v>0</v>
      </c>
    </row>
  </sheetData>
  <mergeCells count="8">
    <mergeCell ref="A16:A28"/>
    <mergeCell ref="A1:A2"/>
    <mergeCell ref="A3:A15"/>
    <mergeCell ref="T1:Y1"/>
    <mergeCell ref="J1:S1"/>
    <mergeCell ref="D1:I1"/>
    <mergeCell ref="C1:C2"/>
    <mergeCell ref="B1:B2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workbookViewId="0">
      <selection activeCell="C25" sqref="C25"/>
    </sheetView>
  </sheetViews>
  <sheetFormatPr defaultRowHeight="16.5" x14ac:dyDescent="0.25"/>
  <cols>
    <col min="1" max="3" width="9" style="1"/>
    <col min="4" max="4" width="12.75" style="1" bestFit="1" customWidth="1"/>
    <col min="5" max="16384" width="9" style="1"/>
  </cols>
  <sheetData>
    <row r="1" spans="1:4" ht="17.25" thickBot="1" x14ac:dyDescent="0.3">
      <c r="A1" s="28" t="s">
        <v>36</v>
      </c>
      <c r="B1" s="36" t="s">
        <v>39</v>
      </c>
      <c r="C1" s="37"/>
      <c r="D1" s="38" t="s">
        <v>40</v>
      </c>
    </row>
    <row r="2" spans="1:4" ht="17.25" thickTop="1" x14ac:dyDescent="0.25">
      <c r="A2" s="27" t="s">
        <v>37</v>
      </c>
      <c r="B2" s="29" t="s">
        <v>4</v>
      </c>
      <c r="C2" s="13">
        <v>63</v>
      </c>
      <c r="D2" s="33">
        <f>D3+D4</f>
        <v>100</v>
      </c>
    </row>
    <row r="3" spans="1:4" x14ac:dyDescent="0.25">
      <c r="A3" s="26"/>
      <c r="B3" s="30" t="s">
        <v>5</v>
      </c>
      <c r="C3" s="4">
        <v>44</v>
      </c>
      <c r="D3" s="34">
        <f>(C3/C2)*100</f>
        <v>69.841269841269835</v>
      </c>
    </row>
    <row r="4" spans="1:4" ht="17.25" thickBot="1" x14ac:dyDescent="0.3">
      <c r="A4" s="31"/>
      <c r="B4" s="30" t="s">
        <v>6</v>
      </c>
      <c r="C4" s="4">
        <v>19</v>
      </c>
      <c r="D4" s="35">
        <f>(C4/C2)*100</f>
        <v>30.158730158730158</v>
      </c>
    </row>
    <row r="5" spans="1:4" ht="17.25" thickTop="1" x14ac:dyDescent="0.25">
      <c r="A5" s="32" t="s">
        <v>38</v>
      </c>
      <c r="B5" s="29" t="s">
        <v>4</v>
      </c>
      <c r="C5" s="13">
        <v>65</v>
      </c>
      <c r="D5" s="33">
        <f>D6+D7</f>
        <v>100</v>
      </c>
    </row>
    <row r="6" spans="1:4" x14ac:dyDescent="0.25">
      <c r="A6" s="26"/>
      <c r="B6" s="30" t="s">
        <v>5</v>
      </c>
      <c r="C6" s="4">
        <v>45</v>
      </c>
      <c r="D6" s="34">
        <f>(C6/C5)*100</f>
        <v>69.230769230769226</v>
      </c>
    </row>
    <row r="7" spans="1:4" x14ac:dyDescent="0.25">
      <c r="A7" s="26"/>
      <c r="B7" s="30" t="s">
        <v>6</v>
      </c>
      <c r="C7" s="4">
        <v>20</v>
      </c>
      <c r="D7" s="34">
        <f>(C7/C5)*100</f>
        <v>30.76923076923077</v>
      </c>
    </row>
  </sheetData>
  <mergeCells count="3">
    <mergeCell ref="A2:A4"/>
    <mergeCell ref="A5:A7"/>
    <mergeCell ref="B1:C1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性別1</vt:lpstr>
      <vt:lpstr>性別2</vt:lpstr>
      <vt:lpstr>工作表3</vt:lpstr>
    </vt:vector>
  </TitlesOfParts>
  <Company>NTPC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2016-07-25T01:38:00Z</dcterms:created>
  <dcterms:modified xsi:type="dcterms:W3CDTF">2016-07-25T03:03:15Z</dcterms:modified>
</cp:coreProperties>
</file>